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есія 21.12.2020\"/>
    </mc:Choice>
  </mc:AlternateContent>
  <bookViews>
    <workbookView xWindow="0" yWindow="0" windowWidth="20460" windowHeight="92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" l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<sst xmlns="http://schemas.openxmlformats.org/spreadsheetml/2006/main" count="108" uniqueCount="96">
  <si>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</si>
  <si>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</si>
  <si>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</si>
  <si>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</si>
  <si>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</si>
  <si>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</si>
  <si>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</si>
  <si>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</si>
  <si>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</si>
  <si>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</si>
  <si>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</si>
  <si>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</si>
  <si>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</si>
  <si>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</si>
  <si>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</si>
  <si>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</si>
  <si>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Сиваська  селищна  рада</t>
  </si>
  <si>
    <t>0110000</t>
  </si>
  <si>
    <t>Апарат місцевої ради (Управління справами Верховної Ради Автономної Республіки Крим, обласні, Київська та Севастопольська міські ради, районні ради і ради міст обласного та республіканського підпорядкування (для АР Крим), селищні, сільські ради, рай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</si>
  <si>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</si>
  <si>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</si>
  <si>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</si>
  <si>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</si>
  <si>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</si>
  <si>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</si>
  <si>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</si>
  <si>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</si>
  <si>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</si>
  <si>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</si>
  <si>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</si>
  <si>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</si>
  <si>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</si>
  <si>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</si>
  <si>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</si>
  <si>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</si>
  <si>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</si>
  <si>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</si>
  <si>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</si>
  <si>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</si>
  <si>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</si>
  <si>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</si>
  <si>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</si>
  <si>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</si>
  <si>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</si>
  <si>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</si>
  <si>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</si>
  <si>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</si>
  <si>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</si>
  <si>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</si>
  <si>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</si>
  <si>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</si>
  <si>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</si>
  <si>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</si>
  <si>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</si>
  <si>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</si>
  <si>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</si>
  <si>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</si>
  <si>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</si>
  <si>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</si>
  <si>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</si>
  <si>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</si>
  <si>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</si>
  <si>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</si>
  <si>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</si>
  <si>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</si>
  <si>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</si>
  <si>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</si>
  <si>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</si>
  <si>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</si>
  <si>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</si>
  <si>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</si>
  <si>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</si>
  <si>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</si>
  <si>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0118130</t>
  </si>
  <si>
    <t>0320</t>
  </si>
  <si>
    <t>8130</t>
  </si>
  <si>
    <t>Забезпечення діяльності місцевої пожежної охорони</t>
  </si>
  <si>
    <t>0118230</t>
  </si>
  <si>
    <t>0380</t>
  </si>
  <si>
    <t>8230</t>
  </si>
  <si>
    <t>Інші заходи громадського порядку та безпеки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</si>
  <si>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</si>
  <si>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</si>
  <si>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</si>
  <si>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</si>
  <si>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</si>
  <si>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</si>
  <si>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</si>
  <si>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</si>
  <si>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(код бюджету)</t>
  </si>
  <si>
    <t>Секретар селищної  ради</t>
  </si>
  <si>
    <t>Додаток 1</t>
  </si>
  <si>
    <t>до рішення  сесії  селищної ради</t>
  </si>
  <si>
    <t xml:space="preserve">      Уточнений  додаток  3 " Розподіл видатків селищного бюджету Сиваської селищної  ради  нп 2020 рік " рішення LX  сесії селищної ради VII   скликання  від 13 грудня 2019 року  № 647"</t>
  </si>
  <si>
    <t>Ігор   КРИВОНОГОВ</t>
  </si>
  <si>
    <t xml:space="preserve"> від  23 грудня  2020  року  №58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</si>
</sst>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left" vertical="top"/>
    </xf>
    <xf numFmtId="0" fontId="0" fillId="0" borderId="1" xfId="0" quotePrefix="1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topLeftCell="E1" workbookViewId="0">
      <selection activeCell="O3" sqref="O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91</v>
      </c>
    </row>
    <row r="2" spans="1:16" x14ac:dyDescent="0.2">
      <c r="M2" t="s">
        <v>92</v>
      </c>
    </row>
    <row r="3" spans="1:16" x14ac:dyDescent="0.2">
      <c r="M3" t="s">
        <v>95</v>
      </c>
    </row>
    <row r="4" spans="1:16" ht="3.75" hidden="1" customHeight="1" x14ac:dyDescent="0.2"/>
    <row r="5" spans="1:16" hidden="1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ht="20.25" customHeight="1" x14ac:dyDescent="0.2">
      <c r="A6" s="24" t="s">
        <v>93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1"/>
    </row>
    <row r="7" spans="1:16" x14ac:dyDescent="0.2">
      <c r="A7" s="25">
        <v>21315402000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"/>
    </row>
    <row r="8" spans="1:16" x14ac:dyDescent="0.2">
      <c r="A8" s="21" t="s">
        <v>89</v>
      </c>
      <c r="P8" s="1" t="s">
        <v>0</v>
      </c>
    </row>
    <row r="9" spans="1:16" x14ac:dyDescent="0.2">
      <c r="A9" s="28" t="s">
        <v>1</v>
      </c>
      <c r="B9" s="28" t="s">
        <v>2</v>
      </c>
      <c r="C9" s="28" t="s">
        <v>3</v>
      </c>
      <c r="D9" s="29" t="s">
        <v>4</v>
      </c>
      <c r="E9" s="29" t="s">
        <v>5</v>
      </c>
      <c r="F9" s="29"/>
      <c r="G9" s="29"/>
      <c r="H9" s="29"/>
      <c r="I9" s="29"/>
      <c r="J9" s="29" t="s">
        <v>12</v>
      </c>
      <c r="K9" s="29"/>
      <c r="L9" s="29"/>
      <c r="M9" s="29"/>
      <c r="N9" s="29"/>
      <c r="O9" s="29"/>
      <c r="P9" s="30" t="s">
        <v>14</v>
      </c>
    </row>
    <row r="10" spans="1:16" x14ac:dyDescent="0.2">
      <c r="A10" s="29"/>
      <c r="B10" s="29"/>
      <c r="C10" s="29"/>
      <c r="D10" s="29"/>
      <c r="E10" s="30" t="s">
        <v>6</v>
      </c>
      <c r="F10" s="29" t="s">
        <v>7</v>
      </c>
      <c r="G10" s="29" t="s">
        <v>8</v>
      </c>
      <c r="H10" s="29"/>
      <c r="I10" s="29" t="s">
        <v>11</v>
      </c>
      <c r="J10" s="30" t="s">
        <v>6</v>
      </c>
      <c r="K10" s="29" t="s">
        <v>13</v>
      </c>
      <c r="L10" s="29" t="s">
        <v>7</v>
      </c>
      <c r="M10" s="29" t="s">
        <v>8</v>
      </c>
      <c r="N10" s="29"/>
      <c r="O10" s="29" t="s">
        <v>11</v>
      </c>
      <c r="P10" s="29"/>
    </row>
    <row r="11" spans="1:16" x14ac:dyDescent="0.2">
      <c r="A11" s="29"/>
      <c r="B11" s="29"/>
      <c r="C11" s="29"/>
      <c r="D11" s="29"/>
      <c r="E11" s="29"/>
      <c r="F11" s="29"/>
      <c r="G11" s="29" t="s">
        <v>9</v>
      </c>
      <c r="H11" s="29" t="s">
        <v>10</v>
      </c>
      <c r="I11" s="29"/>
      <c r="J11" s="29"/>
      <c r="K11" s="29"/>
      <c r="L11" s="29"/>
      <c r="M11" s="29" t="s">
        <v>9</v>
      </c>
      <c r="N11" s="29" t="s">
        <v>10</v>
      </c>
      <c r="O11" s="29"/>
      <c r="P11" s="29"/>
    </row>
    <row r="12" spans="1:16" ht="44.25" customHeight="1" x14ac:dyDescent="0.2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15</v>
      </c>
      <c r="B14" s="7"/>
      <c r="C14" s="8"/>
      <c r="D14" s="9" t="s">
        <v>16</v>
      </c>
      <c r="E14" s="10">
        <v>10102003</v>
      </c>
      <c r="F14" s="11">
        <v>9331548</v>
      </c>
      <c r="G14" s="11">
        <v>6295800</v>
      </c>
      <c r="H14" s="11">
        <v>418596</v>
      </c>
      <c r="I14" s="11">
        <v>770455</v>
      </c>
      <c r="J14" s="10">
        <v>308063</v>
      </c>
      <c r="K14" s="11">
        <v>46000</v>
      </c>
      <c r="L14" s="11">
        <v>232268</v>
      </c>
      <c r="M14" s="11">
        <v>0</v>
      </c>
      <c r="N14" s="11">
        <v>0</v>
      </c>
      <c r="O14" s="11">
        <v>75795</v>
      </c>
      <c r="P14" s="10">
        <f t="shared" ref="P14:P34" si="0">E14+J14</f>
        <v>10410066</v>
      </c>
    </row>
    <row r="15" spans="1:16" ht="76.5" x14ac:dyDescent="0.2">
      <c r="A15" s="6" t="s">
        <v>17</v>
      </c>
      <c r="B15" s="7"/>
      <c r="C15" s="8"/>
      <c r="D15" s="9" t="s">
        <v>18</v>
      </c>
      <c r="E15" s="10">
        <v>10102003</v>
      </c>
      <c r="F15" s="11">
        <v>9331548</v>
      </c>
      <c r="G15" s="11">
        <v>6295800</v>
      </c>
      <c r="H15" s="11">
        <v>418596</v>
      </c>
      <c r="I15" s="11">
        <v>770455</v>
      </c>
      <c r="J15" s="10">
        <v>308063</v>
      </c>
      <c r="K15" s="11">
        <v>46000</v>
      </c>
      <c r="L15" s="11">
        <v>232268</v>
      </c>
      <c r="M15" s="11">
        <v>0</v>
      </c>
      <c r="N15" s="11">
        <v>0</v>
      </c>
      <c r="O15" s="11">
        <v>75795</v>
      </c>
      <c r="P15" s="10">
        <f t="shared" si="0"/>
        <v>10410066</v>
      </c>
    </row>
    <row r="16" spans="1:16" ht="63.75" x14ac:dyDescent="0.2">
      <c r="A16" s="12" t="s">
        <v>19</v>
      </c>
      <c r="B16" s="12" t="s">
        <v>21</v>
      </c>
      <c r="C16" s="13" t="s">
        <v>20</v>
      </c>
      <c r="D16" s="14" t="s">
        <v>22</v>
      </c>
      <c r="E16" s="15">
        <v>3925915</v>
      </c>
      <c r="F16" s="16">
        <v>3925915</v>
      </c>
      <c r="G16" s="16">
        <v>3057300</v>
      </c>
      <c r="H16" s="16">
        <v>23807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3925915</v>
      </c>
    </row>
    <row r="17" spans="1:16" x14ac:dyDescent="0.2">
      <c r="A17" s="12" t="s">
        <v>23</v>
      </c>
      <c r="B17" s="12" t="s">
        <v>25</v>
      </c>
      <c r="C17" s="13" t="s">
        <v>24</v>
      </c>
      <c r="D17" s="14" t="s">
        <v>26</v>
      </c>
      <c r="E17" s="15">
        <v>5000</v>
      </c>
      <c r="F17" s="16">
        <v>5000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5000</v>
      </c>
    </row>
    <row r="18" spans="1:16" x14ac:dyDescent="0.2">
      <c r="A18" s="12" t="s">
        <v>27</v>
      </c>
      <c r="B18" s="12" t="s">
        <v>29</v>
      </c>
      <c r="C18" s="13" t="s">
        <v>28</v>
      </c>
      <c r="D18" s="14" t="s">
        <v>30</v>
      </c>
      <c r="E18" s="15">
        <v>2663200</v>
      </c>
      <c r="F18" s="16">
        <v>2663200</v>
      </c>
      <c r="G18" s="16">
        <v>1845200</v>
      </c>
      <c r="H18" s="16">
        <v>211563</v>
      </c>
      <c r="I18" s="16">
        <v>0</v>
      </c>
      <c r="J18" s="15">
        <v>232268</v>
      </c>
      <c r="K18" s="16">
        <v>0</v>
      </c>
      <c r="L18" s="16">
        <v>232268</v>
      </c>
      <c r="M18" s="16">
        <v>0</v>
      </c>
      <c r="N18" s="16">
        <v>0</v>
      </c>
      <c r="O18" s="16">
        <v>0</v>
      </c>
      <c r="P18" s="15">
        <f t="shared" si="0"/>
        <v>2895468</v>
      </c>
    </row>
    <row r="19" spans="1:16" ht="25.5" x14ac:dyDescent="0.2">
      <c r="A19" s="12" t="s">
        <v>31</v>
      </c>
      <c r="B19" s="12" t="s">
        <v>33</v>
      </c>
      <c r="C19" s="13" t="s">
        <v>32</v>
      </c>
      <c r="D19" s="14" t="s">
        <v>34</v>
      </c>
      <c r="E19" s="15">
        <v>13000</v>
      </c>
      <c r="F19" s="16">
        <v>13000</v>
      </c>
      <c r="G19" s="16">
        <v>0</v>
      </c>
      <c r="H19" s="16">
        <v>0</v>
      </c>
      <c r="I19" s="16">
        <v>0</v>
      </c>
      <c r="J19" s="15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5">
        <f t="shared" si="0"/>
        <v>13000</v>
      </c>
    </row>
    <row r="20" spans="1:16" ht="63.75" x14ac:dyDescent="0.2">
      <c r="A20" s="12" t="s">
        <v>35</v>
      </c>
      <c r="B20" s="12" t="s">
        <v>36</v>
      </c>
      <c r="C20" s="13" t="s">
        <v>32</v>
      </c>
      <c r="D20" s="14" t="s">
        <v>37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0</v>
      </c>
    </row>
    <row r="21" spans="1:16" ht="25.5" x14ac:dyDescent="0.2">
      <c r="A21" s="12" t="s">
        <v>38</v>
      </c>
      <c r="B21" s="12" t="s">
        <v>40</v>
      </c>
      <c r="C21" s="13" t="s">
        <v>39</v>
      </c>
      <c r="D21" s="14" t="s">
        <v>41</v>
      </c>
      <c r="E21" s="15">
        <v>8000</v>
      </c>
      <c r="F21" s="16">
        <v>8000</v>
      </c>
      <c r="G21" s="16">
        <v>0</v>
      </c>
      <c r="H21" s="16">
        <v>0</v>
      </c>
      <c r="I21" s="16">
        <v>0</v>
      </c>
      <c r="J21" s="15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5">
        <f t="shared" si="0"/>
        <v>8000</v>
      </c>
    </row>
    <row r="22" spans="1:16" ht="25.5" x14ac:dyDescent="0.2">
      <c r="A22" s="12" t="s">
        <v>42</v>
      </c>
      <c r="B22" s="12" t="s">
        <v>44</v>
      </c>
      <c r="C22" s="13" t="s">
        <v>43</v>
      </c>
      <c r="D22" s="14" t="s">
        <v>45</v>
      </c>
      <c r="E22" s="15">
        <v>115600</v>
      </c>
      <c r="F22" s="16">
        <v>115600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115600</v>
      </c>
    </row>
    <row r="23" spans="1:16" x14ac:dyDescent="0.2">
      <c r="A23" s="12" t="s">
        <v>46</v>
      </c>
      <c r="B23" s="12" t="s">
        <v>48</v>
      </c>
      <c r="C23" s="13" t="s">
        <v>47</v>
      </c>
      <c r="D23" s="14" t="s">
        <v>49</v>
      </c>
      <c r="E23" s="15">
        <v>354448</v>
      </c>
      <c r="F23" s="16">
        <v>354448</v>
      </c>
      <c r="G23" s="16">
        <v>278626</v>
      </c>
      <c r="H23" s="16">
        <v>1010</v>
      </c>
      <c r="I23" s="16">
        <v>0</v>
      </c>
      <c r="J23" s="15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5">
        <f t="shared" si="0"/>
        <v>354448</v>
      </c>
    </row>
    <row r="24" spans="1:16" ht="38.25" x14ac:dyDescent="0.2">
      <c r="A24" s="12" t="s">
        <v>50</v>
      </c>
      <c r="B24" s="12" t="s">
        <v>52</v>
      </c>
      <c r="C24" s="13" t="s">
        <v>51</v>
      </c>
      <c r="D24" s="14" t="s">
        <v>53</v>
      </c>
      <c r="E24" s="15">
        <v>663252</v>
      </c>
      <c r="F24" s="16">
        <v>663252</v>
      </c>
      <c r="G24" s="16">
        <v>506700</v>
      </c>
      <c r="H24" s="16">
        <v>14178</v>
      </c>
      <c r="I24" s="16">
        <v>0</v>
      </c>
      <c r="J24" s="15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5">
        <f t="shared" si="0"/>
        <v>663252</v>
      </c>
    </row>
    <row r="25" spans="1:16" x14ac:dyDescent="0.2">
      <c r="A25" s="12" t="s">
        <v>54</v>
      </c>
      <c r="B25" s="12" t="s">
        <v>56</v>
      </c>
      <c r="C25" s="13" t="s">
        <v>55</v>
      </c>
      <c r="D25" s="14" t="s">
        <v>57</v>
      </c>
      <c r="E25" s="15">
        <v>6000</v>
      </c>
      <c r="F25" s="16">
        <v>6000</v>
      </c>
      <c r="G25" s="16">
        <v>0</v>
      </c>
      <c r="H25" s="16">
        <v>0</v>
      </c>
      <c r="I25" s="16">
        <v>0</v>
      </c>
      <c r="J25" s="15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5">
        <f t="shared" si="0"/>
        <v>6000</v>
      </c>
    </row>
    <row r="26" spans="1:16" ht="51" x14ac:dyDescent="0.2">
      <c r="A26" s="12" t="s">
        <v>58</v>
      </c>
      <c r="B26" s="12" t="s">
        <v>60</v>
      </c>
      <c r="C26" s="13" t="s">
        <v>59</v>
      </c>
      <c r="D26" s="14" t="s">
        <v>61</v>
      </c>
      <c r="E26" s="15">
        <v>87840</v>
      </c>
      <c r="F26" s="16">
        <v>87840</v>
      </c>
      <c r="G26" s="16">
        <v>72000</v>
      </c>
      <c r="H26" s="16">
        <v>0</v>
      </c>
      <c r="I26" s="16">
        <v>0</v>
      </c>
      <c r="J26" s="15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5">
        <f t="shared" si="0"/>
        <v>87840</v>
      </c>
    </row>
    <row r="27" spans="1:16" ht="25.5" x14ac:dyDescent="0.2">
      <c r="A27" s="12" t="s">
        <v>62</v>
      </c>
      <c r="B27" s="12" t="s">
        <v>64</v>
      </c>
      <c r="C27" s="13" t="s">
        <v>63</v>
      </c>
      <c r="D27" s="14" t="s">
        <v>65</v>
      </c>
      <c r="E27" s="15">
        <v>370522</v>
      </c>
      <c r="F27" s="16">
        <v>0</v>
      </c>
      <c r="G27" s="16">
        <v>0</v>
      </c>
      <c r="H27" s="16">
        <v>0</v>
      </c>
      <c r="I27" s="16">
        <v>370522</v>
      </c>
      <c r="J27" s="15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si="0"/>
        <v>370522</v>
      </c>
    </row>
    <row r="28" spans="1:16" x14ac:dyDescent="0.2">
      <c r="A28" s="12" t="s">
        <v>66</v>
      </c>
      <c r="B28" s="12" t="s">
        <v>67</v>
      </c>
      <c r="C28" s="13" t="s">
        <v>63</v>
      </c>
      <c r="D28" s="14" t="s">
        <v>68</v>
      </c>
      <c r="E28" s="15">
        <v>658824</v>
      </c>
      <c r="F28" s="16">
        <v>658824</v>
      </c>
      <c r="G28" s="16">
        <v>204174</v>
      </c>
      <c r="H28" s="16">
        <v>135537</v>
      </c>
      <c r="I28" s="16">
        <v>0</v>
      </c>
      <c r="J28" s="15">
        <v>6000</v>
      </c>
      <c r="K28" s="16">
        <v>6000</v>
      </c>
      <c r="L28" s="16">
        <v>0</v>
      </c>
      <c r="M28" s="16">
        <v>0</v>
      </c>
      <c r="N28" s="16">
        <v>0</v>
      </c>
      <c r="O28" s="16">
        <v>6000</v>
      </c>
      <c r="P28" s="15">
        <f t="shared" si="0"/>
        <v>664824</v>
      </c>
    </row>
    <row r="29" spans="1:16" x14ac:dyDescent="0.2">
      <c r="A29" s="12" t="s">
        <v>69</v>
      </c>
      <c r="B29" s="12" t="s">
        <v>71</v>
      </c>
      <c r="C29" s="13" t="s">
        <v>70</v>
      </c>
      <c r="D29" s="14" t="s">
        <v>72</v>
      </c>
      <c r="E29" s="15">
        <v>0</v>
      </c>
      <c r="F29" s="16">
        <v>0</v>
      </c>
      <c r="G29" s="16">
        <v>0</v>
      </c>
      <c r="H29" s="16">
        <v>0</v>
      </c>
      <c r="I29" s="16">
        <v>0</v>
      </c>
      <c r="J29" s="15">
        <v>69795</v>
      </c>
      <c r="K29" s="16">
        <v>40000</v>
      </c>
      <c r="L29" s="16">
        <v>0</v>
      </c>
      <c r="M29" s="16">
        <v>0</v>
      </c>
      <c r="N29" s="16">
        <v>0</v>
      </c>
      <c r="O29" s="16">
        <v>69795</v>
      </c>
      <c r="P29" s="15">
        <f t="shared" si="0"/>
        <v>69795</v>
      </c>
    </row>
    <row r="30" spans="1:16" ht="25.5" x14ac:dyDescent="0.2">
      <c r="A30" s="12" t="s">
        <v>73</v>
      </c>
      <c r="B30" s="12" t="s">
        <v>75</v>
      </c>
      <c r="C30" s="13" t="s">
        <v>74</v>
      </c>
      <c r="D30" s="14" t="s">
        <v>76</v>
      </c>
      <c r="E30" s="15">
        <v>478119</v>
      </c>
      <c r="F30" s="16">
        <v>478119</v>
      </c>
      <c r="G30" s="16">
        <v>331800</v>
      </c>
      <c r="H30" s="16">
        <v>32501</v>
      </c>
      <c r="I30" s="16">
        <v>0</v>
      </c>
      <c r="J30" s="15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0"/>
        <v>478119</v>
      </c>
    </row>
    <row r="31" spans="1:16" x14ac:dyDescent="0.2">
      <c r="A31" s="12" t="s">
        <v>77</v>
      </c>
      <c r="B31" s="12" t="s">
        <v>79</v>
      </c>
      <c r="C31" s="13" t="s">
        <v>78</v>
      </c>
      <c r="D31" s="14" t="s">
        <v>80</v>
      </c>
      <c r="E31" s="15">
        <v>0</v>
      </c>
      <c r="F31" s="16">
        <v>0</v>
      </c>
      <c r="G31" s="16">
        <v>0</v>
      </c>
      <c r="H31" s="16">
        <v>0</v>
      </c>
      <c r="I31" s="16">
        <v>0</v>
      </c>
      <c r="J31" s="15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0"/>
        <v>0</v>
      </c>
    </row>
    <row r="32" spans="1:16" x14ac:dyDescent="0.2">
      <c r="A32" s="12" t="s">
        <v>81</v>
      </c>
      <c r="B32" s="12" t="s">
        <v>82</v>
      </c>
      <c r="C32" s="13" t="s">
        <v>25</v>
      </c>
      <c r="D32" s="14" t="s">
        <v>83</v>
      </c>
      <c r="E32" s="15">
        <v>748283</v>
      </c>
      <c r="F32" s="16">
        <v>348350</v>
      </c>
      <c r="G32" s="16">
        <v>0</v>
      </c>
      <c r="H32" s="16">
        <v>0</v>
      </c>
      <c r="I32" s="16">
        <v>399933</v>
      </c>
      <c r="J32" s="15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0"/>
        <v>748283</v>
      </c>
    </row>
    <row r="33" spans="1:16" ht="38.25" x14ac:dyDescent="0.2">
      <c r="A33" s="12" t="s">
        <v>84</v>
      </c>
      <c r="B33" s="12" t="s">
        <v>85</v>
      </c>
      <c r="C33" s="13" t="s">
        <v>25</v>
      </c>
      <c r="D33" s="14" t="s">
        <v>86</v>
      </c>
      <c r="E33" s="15">
        <v>4000</v>
      </c>
      <c r="F33" s="16">
        <v>4000</v>
      </c>
      <c r="G33" s="16">
        <v>0</v>
      </c>
      <c r="H33" s="16">
        <v>0</v>
      </c>
      <c r="I33" s="16">
        <v>0</v>
      </c>
      <c r="J33" s="15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5">
        <f t="shared" si="0"/>
        <v>4000</v>
      </c>
    </row>
    <row r="34" spans="1:16" x14ac:dyDescent="0.2">
      <c r="A34" s="17" t="s">
        <v>87</v>
      </c>
      <c r="B34" s="18" t="s">
        <v>87</v>
      </c>
      <c r="C34" s="19" t="s">
        <v>87</v>
      </c>
      <c r="D34" s="20" t="s">
        <v>88</v>
      </c>
      <c r="E34" s="10">
        <v>10102003</v>
      </c>
      <c r="F34" s="10">
        <v>9331548</v>
      </c>
      <c r="G34" s="10">
        <v>6295800</v>
      </c>
      <c r="H34" s="10">
        <v>418596</v>
      </c>
      <c r="I34" s="10">
        <v>770455</v>
      </c>
      <c r="J34" s="10">
        <v>308063</v>
      </c>
      <c r="K34" s="10">
        <v>46000</v>
      </c>
      <c r="L34" s="10">
        <v>232268</v>
      </c>
      <c r="M34" s="10">
        <v>0</v>
      </c>
      <c r="N34" s="10">
        <v>0</v>
      </c>
      <c r="O34" s="10">
        <v>75795</v>
      </c>
      <c r="P34" s="10">
        <f t="shared" si="0"/>
        <v>10410066</v>
      </c>
    </row>
    <row r="37" spans="1:16" x14ac:dyDescent="0.2">
      <c r="B37" s="3"/>
      <c r="I37" s="3"/>
    </row>
    <row r="38" spans="1:16" x14ac:dyDescent="0.2">
      <c r="B38" s="3" t="s">
        <v>90</v>
      </c>
      <c r="F38" t="s">
        <v>94</v>
      </c>
      <c r="G38" s="27"/>
      <c r="H38" s="27"/>
      <c r="I38" s="27"/>
      <c r="J38" s="27"/>
      <c r="K38" s="27"/>
    </row>
  </sheetData>
  <mergeCells count="20"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horizontalDpi="4294967293" verticalDpi="1200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2020-12-15T14:39:27Z</dcterms:created>
  <dcterms:modified xsi:type="dcterms:W3CDTF">2020-12-23T12:27:56Z</dcterms:modified>
</cp:coreProperties>
</file>