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жовтень 2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Лист1!$A$1:$I$20</definedName>
  </definedNames>
  <calcPr calcId="162913"/>
</workbook>
</file>

<file path=xl/calcChain.xml><?xml version="1.0" encoding="utf-8"?>
<calcChain xmlns="http://schemas.openxmlformats.org/spreadsheetml/2006/main">
  <c r="H17" i="1" l="1"/>
  <c r="G18" i="1"/>
  <c r="G17" i="1"/>
  <c r="H15" i="1"/>
  <c r="G15" i="1"/>
  <c r="H18" i="1" l="1"/>
</calcChain>
</file>

<file path=xl/sharedStrings.xml><?xml version="1.0" encoding="utf-8"?>
<sst xmlns="http://schemas.openxmlformats.org/spreadsheetml/2006/main" count="42" uniqueCount="30">
  <si>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</si>
  <si>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</si>
  <si>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</si>
  <si>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</si>
  <si>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</si>
  <si>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</si>
  <si>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</si>
  <si>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 xml:space="preserve">До рішення сесії селищної ради </t>
  </si>
  <si>
    <t>Орієнтований обсяг фінансування, грн.</t>
  </si>
  <si>
    <t>КЕКВ</t>
  </si>
  <si>
    <t>№ з/п</t>
  </si>
  <si>
    <t>Зміни до заходів</t>
  </si>
  <si>
    <t>Заступник селищного голови з фінансових питань</t>
  </si>
  <si>
    <t>Протягом  2020 року</t>
  </si>
  <si>
    <t>Селищний бюджет</t>
  </si>
  <si>
    <t>селищної програми "Питна вода на 2014-2020 роки"</t>
  </si>
  <si>
    <t>Всього</t>
  </si>
  <si>
    <t>Тетяна ЛЕВОШИЧ</t>
  </si>
  <si>
    <t>Додаток 6</t>
  </si>
  <si>
    <t>Коригування РП "Реконструкція мереж та споруж каналізаційної мережі смт.Новотроїцьке Херсонської області"</t>
  </si>
  <si>
    <t>0117330</t>
  </si>
  <si>
    <t>Новотроїцька селищна рада</t>
  </si>
  <si>
    <t>Капітальний ремонт водопровідної мережі по вул.Робоча (від  пров.Шкільний до кінця вул.) в смт.Новотроїцьке, Херсонської обл.</t>
  </si>
  <si>
    <t>Капітальний ремонт зовнішньої каналізаційної мережі по вул.Пушкіна, 13А в смт.Новотроїцьке, Херсонської області</t>
  </si>
  <si>
    <t>0117310</t>
  </si>
  <si>
    <t>Капітальний ремонт водопровідної мережі по вул.Молодіжна в смт.Новотроїцьке, Херсонської обл.</t>
  </si>
  <si>
    <t>Разом</t>
  </si>
  <si>
    <t>0116013</t>
  </si>
  <si>
    <t>Поточні трасферти Новотроїцькому ЖКП на придбання предметів, матеріалів для поточного ремонту зовнішньої каналізаційної мережі по вул.Соборна, 102 в смт.Новотроїцьке Херсонської області</t>
  </si>
  <si>
    <t>від 29.10.2020р. №1452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</si>
</sst>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4" borderId="3" xfId="0" quotePrefix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view="pageBreakPreview" zoomScale="85" zoomScaleNormal="100" zoomScaleSheetLayoutView="85" workbookViewId="0">
      <selection activeCell="H15" sqref="H15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18" style="2" customWidth="1"/>
    <col min="10" max="10" width="9.140625" style="2"/>
    <col min="11" max="11" width="12.28515625" style="2" bestFit="1" customWidth="1"/>
    <col min="12" max="12" width="13.7109375" style="2" customWidth="1"/>
    <col min="13" max="13" width="13.85546875" style="2" bestFit="1" customWidth="1"/>
    <col min="14" max="16384" width="9.140625" style="2"/>
  </cols>
  <sheetData>
    <row r="3" spans="1:9" x14ac:dyDescent="0.3">
      <c r="H3" s="26" t="s">
        <v>18</v>
      </c>
      <c r="I3" s="26"/>
    </row>
    <row r="4" spans="1:9" x14ac:dyDescent="0.3">
      <c r="H4" s="26" t="s">
        <v>7</v>
      </c>
      <c r="I4" s="26"/>
    </row>
    <row r="5" spans="1:9" x14ac:dyDescent="0.3">
      <c r="H5" s="26" t="s">
        <v>29</v>
      </c>
      <c r="I5" s="26"/>
    </row>
    <row r="6" spans="1:9" x14ac:dyDescent="0.3">
      <c r="B6" s="5"/>
      <c r="C6" s="27" t="s">
        <v>11</v>
      </c>
      <c r="D6" s="27"/>
      <c r="E6" s="27"/>
      <c r="F6" s="27"/>
      <c r="G6" s="5"/>
      <c r="H6" s="27"/>
      <c r="I6" s="27"/>
    </row>
    <row r="7" spans="1:9" x14ac:dyDescent="0.3">
      <c r="B7" s="27" t="s">
        <v>15</v>
      </c>
      <c r="C7" s="27"/>
      <c r="D7" s="27"/>
      <c r="E7" s="27"/>
      <c r="F7" s="27"/>
      <c r="G7" s="27"/>
      <c r="H7" s="27"/>
      <c r="I7" s="27"/>
    </row>
    <row r="9" spans="1:9" ht="26.25" customHeight="1" x14ac:dyDescent="0.3">
      <c r="A9" s="25" t="s">
        <v>10</v>
      </c>
      <c r="B9" s="25" t="s">
        <v>0</v>
      </c>
      <c r="C9" s="25" t="s">
        <v>1</v>
      </c>
      <c r="D9" s="28" t="s">
        <v>9</v>
      </c>
      <c r="E9" s="25" t="s">
        <v>2</v>
      </c>
      <c r="F9" s="25" t="s">
        <v>3</v>
      </c>
      <c r="G9" s="25" t="s">
        <v>8</v>
      </c>
      <c r="H9" s="25"/>
      <c r="I9" s="28" t="s">
        <v>5</v>
      </c>
    </row>
    <row r="10" spans="1:9" ht="24" customHeight="1" x14ac:dyDescent="0.3">
      <c r="A10" s="25"/>
      <c r="B10" s="25"/>
      <c r="C10" s="25"/>
      <c r="D10" s="29"/>
      <c r="E10" s="25"/>
      <c r="F10" s="25"/>
      <c r="G10" s="1" t="s">
        <v>4</v>
      </c>
      <c r="H10" s="1" t="s">
        <v>6</v>
      </c>
      <c r="I10" s="29"/>
    </row>
    <row r="11" spans="1:9" ht="39.75" customHeight="1" x14ac:dyDescent="0.3">
      <c r="A11" s="19">
        <v>1</v>
      </c>
      <c r="B11" s="20" t="s">
        <v>19</v>
      </c>
      <c r="C11" s="17" t="s">
        <v>20</v>
      </c>
      <c r="D11" s="18">
        <v>3142</v>
      </c>
      <c r="E11" s="19" t="s">
        <v>21</v>
      </c>
      <c r="F11" s="19" t="s">
        <v>13</v>
      </c>
      <c r="G11" s="21"/>
      <c r="H11" s="21">
        <v>20731</v>
      </c>
      <c r="I11" s="22" t="s">
        <v>14</v>
      </c>
    </row>
    <row r="12" spans="1:9" ht="39.75" customHeight="1" x14ac:dyDescent="0.3">
      <c r="A12" s="9">
        <v>2</v>
      </c>
      <c r="B12" s="10" t="s">
        <v>22</v>
      </c>
      <c r="C12" s="17" t="s">
        <v>24</v>
      </c>
      <c r="D12" s="18">
        <v>3132</v>
      </c>
      <c r="E12" s="19" t="s">
        <v>21</v>
      </c>
      <c r="F12" s="19" t="s">
        <v>13</v>
      </c>
      <c r="G12" s="16"/>
      <c r="H12" s="16">
        <v>-296148.45</v>
      </c>
      <c r="I12" s="23"/>
    </row>
    <row r="13" spans="1:9" ht="39.75" customHeight="1" x14ac:dyDescent="0.3">
      <c r="A13" s="9">
        <v>3</v>
      </c>
      <c r="B13" s="10" t="s">
        <v>23</v>
      </c>
      <c r="C13" s="17" t="s">
        <v>24</v>
      </c>
      <c r="D13" s="18">
        <v>3132</v>
      </c>
      <c r="E13" s="19" t="s">
        <v>21</v>
      </c>
      <c r="F13" s="19" t="s">
        <v>13</v>
      </c>
      <c r="G13" s="16"/>
      <c r="H13" s="16">
        <v>-226067.72</v>
      </c>
      <c r="I13" s="23"/>
    </row>
    <row r="14" spans="1:9" ht="39.75" customHeight="1" x14ac:dyDescent="0.3">
      <c r="A14" s="9">
        <v>4</v>
      </c>
      <c r="B14" s="10" t="s">
        <v>25</v>
      </c>
      <c r="C14" s="17" t="s">
        <v>24</v>
      </c>
      <c r="D14" s="18">
        <v>3132</v>
      </c>
      <c r="E14" s="19" t="s">
        <v>21</v>
      </c>
      <c r="F14" s="19" t="s">
        <v>13</v>
      </c>
      <c r="G14" s="16"/>
      <c r="H14" s="16">
        <v>-184711</v>
      </c>
      <c r="I14" s="24"/>
    </row>
    <row r="15" spans="1:9" x14ac:dyDescent="0.3">
      <c r="A15" s="6" t="s">
        <v>26</v>
      </c>
      <c r="B15" s="7"/>
      <c r="C15" s="11"/>
      <c r="D15" s="6"/>
      <c r="E15" s="6"/>
      <c r="F15" s="6"/>
      <c r="G15" s="8">
        <f>G11+G12+G13</f>
        <v>0</v>
      </c>
      <c r="H15" s="8">
        <f>H11+H12+H13+H14</f>
        <v>-686196.17</v>
      </c>
      <c r="I15" s="6"/>
    </row>
    <row r="16" spans="1:9" ht="31.5" x14ac:dyDescent="0.3">
      <c r="A16" s="9">
        <v>1</v>
      </c>
      <c r="B16" s="9" t="s">
        <v>28</v>
      </c>
      <c r="C16" s="17" t="s">
        <v>27</v>
      </c>
      <c r="D16" s="18">
        <v>2610</v>
      </c>
      <c r="E16" s="19" t="s">
        <v>21</v>
      </c>
      <c r="F16" s="19" t="s">
        <v>13</v>
      </c>
      <c r="G16" s="9">
        <v>-30147.119999999999</v>
      </c>
      <c r="H16" s="9"/>
      <c r="I16" s="9" t="s">
        <v>14</v>
      </c>
    </row>
    <row r="17" spans="1:9" x14ac:dyDescent="0.3">
      <c r="A17" s="6" t="s">
        <v>26</v>
      </c>
      <c r="B17" s="6"/>
      <c r="C17" s="6"/>
      <c r="D17" s="6"/>
      <c r="E17" s="6"/>
      <c r="F17" s="6"/>
      <c r="G17" s="6">
        <f>G16</f>
        <v>-30147.119999999999</v>
      </c>
      <c r="H17" s="6">
        <f>H16</f>
        <v>0</v>
      </c>
      <c r="I17" s="6"/>
    </row>
    <row r="18" spans="1:9" x14ac:dyDescent="0.3">
      <c r="A18" s="12" t="s">
        <v>16</v>
      </c>
      <c r="B18" s="13"/>
      <c r="C18" s="14"/>
      <c r="D18" s="12"/>
      <c r="E18" s="12"/>
      <c r="F18" s="12"/>
      <c r="G18" s="15">
        <f>G17</f>
        <v>-30147.119999999999</v>
      </c>
      <c r="H18" s="15">
        <f>H15</f>
        <v>-686196.17</v>
      </c>
      <c r="I18" s="12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 t="s">
        <v>12</v>
      </c>
      <c r="C20" s="3"/>
      <c r="D20" s="3"/>
      <c r="E20" s="4"/>
      <c r="F20" s="3"/>
      <c r="G20" s="3" t="s">
        <v>17</v>
      </c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</sheetData>
  <mergeCells count="15">
    <mergeCell ref="I11:I14"/>
    <mergeCell ref="A9:A10"/>
    <mergeCell ref="B9:B10"/>
    <mergeCell ref="H3:I3"/>
    <mergeCell ref="H4:I4"/>
    <mergeCell ref="H5:I5"/>
    <mergeCell ref="H6:I6"/>
    <mergeCell ref="G9:H9"/>
    <mergeCell ref="I9:I10"/>
    <mergeCell ref="C9:C10"/>
    <mergeCell ref="E9:E10"/>
    <mergeCell ref="C6:F6"/>
    <mergeCell ref="F9:F10"/>
    <mergeCell ref="D9:D10"/>
    <mergeCell ref="B7:I7"/>
  </mergeCells>
  <pageMargins left="0.39370078740157483" right="0.39370078740157483" top="0" bottom="0" header="0" footer="0"/>
  <pageSetup paperSize="9" scale="63" orientation="landscape" verticalDpi="0" r:id="rId1"/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2020-10-30T11:59:39Z</cp:lastPrinted>
  <dcterms:created xsi:type="dcterms:W3CDTF">2017-03-17T13:44:46Z</dcterms:created>
  <dcterms:modified xsi:type="dcterms:W3CDTF">2020-11-02T06:03:25Z</dcterms:modified>
</cp:coreProperties>
</file>