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грудень 2\зміни програми\"/>
    </mc:Choice>
  </mc:AlternateContent>
  <bookViews>
    <workbookView xWindow="480" yWindow="360" windowWidth="27795" windowHeight="12105"/>
  </bookViews>
  <sheets>
    <sheet name="Лист1" sheetId="1" r:id="rId1"/>
  </sheets>
  <definedNames>
    <definedName name="_xlnm._FilterDatabase" localSheetId="0" hidden="1">Лист1!$A$10:$I$12</definedName>
    <definedName name="_xlnm.Print_Area" localSheetId="0">Лист1!$A$1:$I$29</definedName>
  </definedNames>
  <calcPr calcId="162913"/>
</workbook>
</file>

<file path=xl/calcChain.xml><?xml version="1.0" encoding="utf-8"?>
<calcChain xmlns="http://schemas.openxmlformats.org/spreadsheetml/2006/main">
  <c r="H26" i="1" l="1"/>
  <c r="G26" i="1"/>
  <c r="H18" i="1"/>
  <c r="G18" i="1"/>
  <c r="G27" i="1" s="1"/>
  <c r="H27" i="1" l="1"/>
</calcChain>
</file>

<file path=xl/sharedStrings.xml><?xml version="1.0" encoding="utf-8"?>
<sst xmlns="http://schemas.openxmlformats.org/spreadsheetml/2006/main" count="75" uniqueCount="41">
  <si>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</si>
  <si>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</si>
  <si>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</si>
  <si>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</si>
  <si>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</si>
  <si>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</si>
  <si>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</si>
  <si>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Додаток 1</t>
  </si>
  <si>
    <t>Орієнтований обсяг фінансування, грн.</t>
  </si>
  <si>
    <t>Новотроїцька селищна рада</t>
  </si>
  <si>
    <t>КЕКВ</t>
  </si>
  <si>
    <t>№ з/п</t>
  </si>
  <si>
    <t>Зміни до заходів</t>
  </si>
  <si>
    <t>Усього</t>
  </si>
  <si>
    <t>Загальна сума</t>
  </si>
  <si>
    <t>Протягом  2020 року</t>
  </si>
  <si>
    <t>0116030</t>
  </si>
  <si>
    <t>Разом</t>
  </si>
  <si>
    <t>Селищний бюджет</t>
  </si>
  <si>
    <t>Секретар селищної ради</t>
  </si>
  <si>
    <t>селищної програми "Розвитку житлово-комунального господарства та благоустрою населених пунктів  Новотроїцької селищної ради на 2020 рік"</t>
  </si>
  <si>
    <t>Ігор КРИВОНОГОВ</t>
  </si>
  <si>
    <t>до рішення сесії селищної ради</t>
  </si>
  <si>
    <t>Встановлення інших готових металевих виробів</t>
  </si>
  <si>
    <t>Поточний ремонт доріг комунальної власності  в смт.Новотроїцьке</t>
  </si>
  <si>
    <t>0117461</t>
  </si>
  <si>
    <t>Поточні трансферти  Новотроїцькому ЖКП для виплати заробітної плати з нарахуваннями бригаді по благоустрою селищної ради</t>
  </si>
  <si>
    <t>Поточні трансферти Новотроїцькому ЖКП  для придбання матеріалів, обладнання, інвентарю та інструментів для благоустрою території селищної ради</t>
  </si>
  <si>
    <t>Поточні трансферти Новотроїцькому ЖКП для придбання саджанців</t>
  </si>
  <si>
    <t>Поточні трансферти Новотроїцькому ЖКП для організації суспільно корисних робіт (виплата заробітної плати з нарахуваннями)</t>
  </si>
  <si>
    <t>Поточні трансферти Новотроїцькому ЖКП   для оплати електроенергії спожитої лініями вуличного освітлення</t>
  </si>
  <si>
    <t>Новотроїцьке ЖКП</t>
  </si>
  <si>
    <t>Поточні трансферти Новотроїцькому ЖКП на оплату послуг (крім комунальних)</t>
  </si>
  <si>
    <t>0116013</t>
  </si>
  <si>
    <t xml:space="preserve">Поточні трансферти Новотроїцькому ЖКП для придбання матеріалів, обладнання, інвентарю та інструментів для утримання вулиць і доріг комунальної власності </t>
  </si>
  <si>
    <t>Капітальний ремонт покриття проїзної частини вул.Толбухіна в смт.Новотроїцьке, Херсонської обл</t>
  </si>
  <si>
    <t>Капітальний ремонт покриття площі по вул.Соборна,92В в смт.Новотроїцьке Херсонської області</t>
  </si>
  <si>
    <t>0117310</t>
  </si>
  <si>
    <t>0117330</t>
  </si>
  <si>
    <t>Оплата послуг з технічного обслуговування і утримання системи вуличного освітлення</t>
  </si>
  <si>
    <t>від 23.12.2020р. №53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</si>
</sst>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3" fillId="0" borderId="0" xfId="0" applyNumberFormat="1" applyFont="1"/>
    <xf numFmtId="2" fontId="3" fillId="0" borderId="0" xfId="0" applyNumberFormat="1" applyFont="1"/>
    <xf numFmtId="0" fontId="3" fillId="4" borderId="0" xfId="0" applyFont="1" applyFill="1"/>
    <xf numFmtId="4" fontId="2" fillId="0" borderId="0" xfId="0" applyNumberFormat="1" applyFont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7"/>
  <sheetViews>
    <sheetView tabSelected="1" view="pageBreakPreview" zoomScale="85" zoomScaleNormal="100" zoomScaleSheetLayoutView="85" workbookViewId="0">
      <selection activeCell="C7" sqref="C7:F7"/>
    </sheetView>
  </sheetViews>
  <sheetFormatPr defaultRowHeight="20.25" x14ac:dyDescent="0.3"/>
  <cols>
    <col min="1" max="1" width="9.140625" style="1"/>
    <col min="2" max="2" width="103.28515625" style="1" customWidth="1"/>
    <col min="3" max="3" width="16" style="1" customWidth="1"/>
    <col min="4" max="4" width="9.42578125" style="1" customWidth="1"/>
    <col min="5" max="5" width="21.140625" style="1" customWidth="1"/>
    <col min="6" max="6" width="16.28515625" style="1" customWidth="1"/>
    <col min="7" max="7" width="28.42578125" style="1" customWidth="1"/>
    <col min="8" max="8" width="25" style="1" customWidth="1"/>
    <col min="9" max="9" width="23.42578125" style="1" customWidth="1"/>
    <col min="10" max="10" width="9.140625" style="1"/>
    <col min="11" max="11" width="19.140625" style="1" customWidth="1"/>
    <col min="12" max="12" width="15.7109375" style="1" bestFit="1" customWidth="1"/>
    <col min="13" max="13" width="14.7109375" style="1" bestFit="1" customWidth="1"/>
    <col min="14" max="14" width="16.42578125" style="1" bestFit="1" customWidth="1"/>
    <col min="15" max="16384" width="9.140625" style="1"/>
  </cols>
  <sheetData>
    <row r="4" spans="1:13" x14ac:dyDescent="0.3">
      <c r="H4" s="25" t="s">
        <v>7</v>
      </c>
      <c r="I4" s="25"/>
      <c r="M4" s="13"/>
    </row>
    <row r="5" spans="1:13" x14ac:dyDescent="0.3">
      <c r="H5" s="25" t="s">
        <v>22</v>
      </c>
      <c r="I5" s="25"/>
    </row>
    <row r="6" spans="1:13" x14ac:dyDescent="0.3">
      <c r="H6" s="25" t="s">
        <v>40</v>
      </c>
      <c r="I6" s="25"/>
    </row>
    <row r="7" spans="1:13" x14ac:dyDescent="0.3">
      <c r="B7" s="5"/>
      <c r="C7" s="26" t="s">
        <v>12</v>
      </c>
      <c r="D7" s="26"/>
      <c r="E7" s="26"/>
      <c r="F7" s="26"/>
      <c r="G7" s="5"/>
      <c r="H7" s="26"/>
      <c r="I7" s="26"/>
      <c r="M7" s="13"/>
    </row>
    <row r="8" spans="1:13" x14ac:dyDescent="0.3">
      <c r="B8" s="26" t="s">
        <v>20</v>
      </c>
      <c r="C8" s="26"/>
      <c r="D8" s="26"/>
      <c r="E8" s="26"/>
      <c r="F8" s="26"/>
      <c r="G8" s="26"/>
      <c r="H8" s="26"/>
      <c r="I8" s="6"/>
    </row>
    <row r="10" spans="1:13" ht="26.25" customHeight="1" x14ac:dyDescent="0.3">
      <c r="A10" s="24" t="s">
        <v>11</v>
      </c>
      <c r="B10" s="24" t="s">
        <v>0</v>
      </c>
      <c r="C10" s="24" t="s">
        <v>1</v>
      </c>
      <c r="D10" s="24" t="s">
        <v>10</v>
      </c>
      <c r="E10" s="24" t="s">
        <v>2</v>
      </c>
      <c r="F10" s="24" t="s">
        <v>3</v>
      </c>
      <c r="G10" s="24" t="s">
        <v>8</v>
      </c>
      <c r="H10" s="24"/>
      <c r="I10" s="27" t="s">
        <v>5</v>
      </c>
    </row>
    <row r="11" spans="1:13" ht="24" customHeight="1" x14ac:dyDescent="0.3">
      <c r="A11" s="24"/>
      <c r="B11" s="24"/>
      <c r="C11" s="24"/>
      <c r="D11" s="24"/>
      <c r="E11" s="24"/>
      <c r="F11" s="24"/>
      <c r="G11" s="8" t="s">
        <v>4</v>
      </c>
      <c r="H11" s="8" t="s">
        <v>6</v>
      </c>
      <c r="I11" s="28"/>
    </row>
    <row r="12" spans="1:13" s="14" customFormat="1" ht="38.25" customHeight="1" x14ac:dyDescent="0.3">
      <c r="A12" s="10">
        <v>1</v>
      </c>
      <c r="B12" s="9" t="s">
        <v>23</v>
      </c>
      <c r="C12" s="16" t="s">
        <v>16</v>
      </c>
      <c r="D12" s="10">
        <v>2240</v>
      </c>
      <c r="E12" s="10" t="s">
        <v>9</v>
      </c>
      <c r="F12" s="10" t="s">
        <v>15</v>
      </c>
      <c r="G12" s="17">
        <v>-10000</v>
      </c>
      <c r="H12" s="18"/>
      <c r="I12" s="29" t="s">
        <v>18</v>
      </c>
    </row>
    <row r="13" spans="1:13" s="14" customFormat="1" ht="38.25" customHeight="1" x14ac:dyDescent="0.3">
      <c r="A13" s="10">
        <v>2</v>
      </c>
      <c r="B13" s="9" t="s">
        <v>39</v>
      </c>
      <c r="C13" s="16" t="s">
        <v>16</v>
      </c>
      <c r="D13" s="10">
        <v>2240</v>
      </c>
      <c r="E13" s="10" t="s">
        <v>9</v>
      </c>
      <c r="F13" s="10" t="s">
        <v>15</v>
      </c>
      <c r="G13" s="17">
        <v>-9148.4699999999993</v>
      </c>
      <c r="H13" s="18"/>
      <c r="I13" s="30"/>
    </row>
    <row r="14" spans="1:13" s="14" customFormat="1" ht="38.25" customHeight="1" x14ac:dyDescent="0.3">
      <c r="A14" s="10">
        <v>3</v>
      </c>
      <c r="B14" s="9" t="s">
        <v>39</v>
      </c>
      <c r="C14" s="16" t="s">
        <v>16</v>
      </c>
      <c r="D14" s="10">
        <v>2240</v>
      </c>
      <c r="E14" s="10" t="s">
        <v>9</v>
      </c>
      <c r="F14" s="10" t="s">
        <v>15</v>
      </c>
      <c r="G14" s="17">
        <v>-7106.06</v>
      </c>
      <c r="H14" s="18"/>
      <c r="I14" s="30"/>
    </row>
    <row r="15" spans="1:13" s="14" customFormat="1" ht="38.25" customHeight="1" x14ac:dyDescent="0.3">
      <c r="A15" s="10">
        <v>4</v>
      </c>
      <c r="B15" s="9" t="s">
        <v>24</v>
      </c>
      <c r="C15" s="16" t="s">
        <v>25</v>
      </c>
      <c r="D15" s="10">
        <v>2240</v>
      </c>
      <c r="E15" s="10" t="s">
        <v>9</v>
      </c>
      <c r="F15" s="10" t="s">
        <v>15</v>
      </c>
      <c r="G15" s="17">
        <v>-7701.12</v>
      </c>
      <c r="H15" s="18"/>
      <c r="I15" s="30"/>
    </row>
    <row r="16" spans="1:13" s="14" customFormat="1" ht="38.25" customHeight="1" x14ac:dyDescent="0.3">
      <c r="A16" s="10">
        <v>5</v>
      </c>
      <c r="B16" s="9" t="s">
        <v>35</v>
      </c>
      <c r="C16" s="16" t="s">
        <v>37</v>
      </c>
      <c r="D16" s="10">
        <v>3132</v>
      </c>
      <c r="E16" s="10" t="s">
        <v>9</v>
      </c>
      <c r="F16" s="10" t="s">
        <v>15</v>
      </c>
      <c r="G16" s="17"/>
      <c r="H16" s="18">
        <v>-294.74</v>
      </c>
      <c r="I16" s="30"/>
    </row>
    <row r="17" spans="1:11" s="14" customFormat="1" ht="38.25" customHeight="1" x14ac:dyDescent="0.3">
      <c r="A17" s="10">
        <v>6</v>
      </c>
      <c r="B17" s="9" t="s">
        <v>36</v>
      </c>
      <c r="C17" s="16" t="s">
        <v>38</v>
      </c>
      <c r="D17" s="10">
        <v>3132</v>
      </c>
      <c r="E17" s="10" t="s">
        <v>9</v>
      </c>
      <c r="F17" s="10" t="s">
        <v>15</v>
      </c>
      <c r="G17" s="17"/>
      <c r="H17" s="18">
        <v>-7673.62</v>
      </c>
      <c r="I17" s="31"/>
    </row>
    <row r="18" spans="1:11" ht="28.5" customHeight="1" x14ac:dyDescent="0.3">
      <c r="A18" s="11" t="s">
        <v>17</v>
      </c>
      <c r="B18" s="11"/>
      <c r="C18" s="11"/>
      <c r="D18" s="11"/>
      <c r="E18" s="11"/>
      <c r="F18" s="11"/>
      <c r="G18" s="20">
        <f>SUM(G12:G17)</f>
        <v>-33955.65</v>
      </c>
      <c r="H18" s="20">
        <f>SUM(H12:H17)</f>
        <v>-7968.36</v>
      </c>
      <c r="I18" s="11"/>
      <c r="K18" s="13"/>
    </row>
    <row r="19" spans="1:11" ht="37.5" customHeight="1" x14ac:dyDescent="0.3">
      <c r="A19" s="19">
        <v>1</v>
      </c>
      <c r="B19" s="9" t="s">
        <v>26</v>
      </c>
      <c r="C19" s="16" t="s">
        <v>16</v>
      </c>
      <c r="D19" s="10">
        <v>2610</v>
      </c>
      <c r="E19" s="10" t="s">
        <v>31</v>
      </c>
      <c r="F19" s="10" t="s">
        <v>15</v>
      </c>
      <c r="G19" s="17">
        <v>-10387.85</v>
      </c>
      <c r="H19" s="9"/>
      <c r="I19" s="21" t="s">
        <v>18</v>
      </c>
      <c r="K19" s="13"/>
    </row>
    <row r="20" spans="1:11" ht="38.25" customHeight="1" x14ac:dyDescent="0.3">
      <c r="A20" s="19">
        <v>2</v>
      </c>
      <c r="B20" s="9" t="s">
        <v>27</v>
      </c>
      <c r="C20" s="16" t="s">
        <v>16</v>
      </c>
      <c r="D20" s="10">
        <v>2610</v>
      </c>
      <c r="E20" s="10" t="s">
        <v>31</v>
      </c>
      <c r="F20" s="10" t="s">
        <v>15</v>
      </c>
      <c r="G20" s="17">
        <v>-37615.160000000003</v>
      </c>
      <c r="H20" s="9"/>
      <c r="I20" s="22"/>
      <c r="K20" s="13"/>
    </row>
    <row r="21" spans="1:11" ht="37.5" customHeight="1" x14ac:dyDescent="0.3">
      <c r="A21" s="19">
        <v>3</v>
      </c>
      <c r="B21" s="9" t="s">
        <v>28</v>
      </c>
      <c r="C21" s="16" t="s">
        <v>16</v>
      </c>
      <c r="D21" s="10">
        <v>2610</v>
      </c>
      <c r="E21" s="10" t="s">
        <v>31</v>
      </c>
      <c r="F21" s="10" t="s">
        <v>15</v>
      </c>
      <c r="G21" s="17">
        <v>-15143.8</v>
      </c>
      <c r="H21" s="9"/>
      <c r="I21" s="22"/>
      <c r="K21" s="13"/>
    </row>
    <row r="22" spans="1:11" ht="40.5" customHeight="1" x14ac:dyDescent="0.3">
      <c r="A22" s="19">
        <v>4</v>
      </c>
      <c r="B22" s="9" t="s">
        <v>29</v>
      </c>
      <c r="C22" s="16" t="s">
        <v>16</v>
      </c>
      <c r="D22" s="10">
        <v>2610</v>
      </c>
      <c r="E22" s="10" t="s">
        <v>31</v>
      </c>
      <c r="F22" s="10" t="s">
        <v>15</v>
      </c>
      <c r="G22" s="17">
        <v>-1392.36</v>
      </c>
      <c r="H22" s="9"/>
      <c r="I22" s="22"/>
      <c r="K22" s="13"/>
    </row>
    <row r="23" spans="1:11" ht="33.75" customHeight="1" x14ac:dyDescent="0.3">
      <c r="A23" s="19">
        <v>5</v>
      </c>
      <c r="B23" s="9" t="s">
        <v>30</v>
      </c>
      <c r="C23" s="16" t="s">
        <v>16</v>
      </c>
      <c r="D23" s="10">
        <v>2610</v>
      </c>
      <c r="E23" s="10" t="s">
        <v>31</v>
      </c>
      <c r="F23" s="10" t="s">
        <v>15</v>
      </c>
      <c r="G23" s="17">
        <v>-43199.95</v>
      </c>
      <c r="H23" s="9"/>
      <c r="I23" s="22"/>
      <c r="K23" s="13"/>
    </row>
    <row r="24" spans="1:11" ht="33.75" customHeight="1" x14ac:dyDescent="0.3">
      <c r="A24" s="19">
        <v>6</v>
      </c>
      <c r="B24" s="9" t="s">
        <v>32</v>
      </c>
      <c r="C24" s="16" t="s">
        <v>33</v>
      </c>
      <c r="D24" s="10">
        <v>2610</v>
      </c>
      <c r="E24" s="10" t="s">
        <v>31</v>
      </c>
      <c r="F24" s="10" t="s">
        <v>15</v>
      </c>
      <c r="G24" s="17">
        <v>-47.6</v>
      </c>
      <c r="H24" s="9"/>
      <c r="I24" s="22"/>
      <c r="K24" s="13"/>
    </row>
    <row r="25" spans="1:11" ht="33.75" customHeight="1" x14ac:dyDescent="0.3">
      <c r="A25" s="19">
        <v>7</v>
      </c>
      <c r="B25" s="9" t="s">
        <v>34</v>
      </c>
      <c r="C25" s="16" t="s">
        <v>25</v>
      </c>
      <c r="D25" s="10">
        <v>2610</v>
      </c>
      <c r="E25" s="10" t="s">
        <v>31</v>
      </c>
      <c r="F25" s="10" t="s">
        <v>15</v>
      </c>
      <c r="G25" s="17">
        <v>-49859.48</v>
      </c>
      <c r="H25" s="9"/>
      <c r="I25" s="23"/>
      <c r="K25" s="13"/>
    </row>
    <row r="26" spans="1:11" ht="28.5" customHeight="1" x14ac:dyDescent="0.3">
      <c r="A26" s="11" t="s">
        <v>17</v>
      </c>
      <c r="B26" s="11"/>
      <c r="C26" s="11"/>
      <c r="D26" s="11"/>
      <c r="E26" s="11"/>
      <c r="F26" s="11"/>
      <c r="G26" s="20">
        <f>SUM(G19:G25)</f>
        <v>-157646.20000000001</v>
      </c>
      <c r="H26" s="20">
        <f>SUM(H19:H25)</f>
        <v>0</v>
      </c>
      <c r="I26" s="11"/>
      <c r="K26" s="13"/>
    </row>
    <row r="27" spans="1:11" x14ac:dyDescent="0.3">
      <c r="A27" s="4" t="s">
        <v>13</v>
      </c>
      <c r="B27" s="4" t="s">
        <v>14</v>
      </c>
      <c r="C27" s="4"/>
      <c r="D27" s="4"/>
      <c r="E27" s="4"/>
      <c r="F27" s="4"/>
      <c r="G27" s="7">
        <f>G18+G26</f>
        <v>-191601.85</v>
      </c>
      <c r="H27" s="7">
        <f>H18</f>
        <v>-7968.36</v>
      </c>
      <c r="I27" s="4"/>
      <c r="K27" s="12"/>
    </row>
    <row r="28" spans="1:11" x14ac:dyDescent="0.3">
      <c r="A28" s="2"/>
      <c r="B28" s="2"/>
      <c r="C28" s="2"/>
      <c r="D28" s="2"/>
      <c r="E28" s="2"/>
      <c r="F28" s="2"/>
      <c r="G28" s="2"/>
      <c r="H28" s="2"/>
      <c r="I28" s="2"/>
    </row>
    <row r="29" spans="1:11" x14ac:dyDescent="0.3">
      <c r="A29" s="2"/>
      <c r="B29" s="2" t="s">
        <v>19</v>
      </c>
      <c r="C29" s="2"/>
      <c r="D29" s="2"/>
      <c r="E29" s="3"/>
      <c r="F29" s="2"/>
      <c r="G29" s="2" t="s">
        <v>21</v>
      </c>
      <c r="H29" s="2"/>
      <c r="I29" s="2"/>
    </row>
    <row r="30" spans="1:11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11" x14ac:dyDescent="0.3">
      <c r="A31" s="2"/>
      <c r="B31" s="2"/>
      <c r="C31" s="2"/>
      <c r="D31" s="2"/>
      <c r="E31" s="2"/>
      <c r="F31" s="2"/>
      <c r="G31" s="2"/>
      <c r="H31" s="2"/>
      <c r="I31" s="2"/>
    </row>
    <row r="32" spans="1:11" x14ac:dyDescent="0.3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3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3">
      <c r="A34" s="2"/>
      <c r="B34" s="2"/>
      <c r="C34" s="2"/>
      <c r="D34" s="2"/>
      <c r="E34" s="2"/>
      <c r="F34" s="2"/>
      <c r="G34" s="2"/>
      <c r="H34" s="15"/>
      <c r="I34" s="2"/>
    </row>
    <row r="35" spans="1:9" x14ac:dyDescent="0.3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3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3">
      <c r="A37" s="2"/>
      <c r="B37" s="2"/>
      <c r="C37" s="2"/>
      <c r="D37" s="2"/>
      <c r="E37" s="2"/>
      <c r="F37" s="2"/>
      <c r="G37" s="2"/>
      <c r="H37" s="2"/>
      <c r="I37" s="2"/>
    </row>
  </sheetData>
  <autoFilter ref="A10:I12">
    <filterColumn colId="6" showButton="0"/>
  </autoFilter>
  <mergeCells count="16">
    <mergeCell ref="I19:I25"/>
    <mergeCell ref="A10:A11"/>
    <mergeCell ref="B10:B11"/>
    <mergeCell ref="H4:I4"/>
    <mergeCell ref="H5:I5"/>
    <mergeCell ref="H6:I6"/>
    <mergeCell ref="H7:I7"/>
    <mergeCell ref="G10:H10"/>
    <mergeCell ref="I10:I11"/>
    <mergeCell ref="C10:C11"/>
    <mergeCell ref="E10:E11"/>
    <mergeCell ref="C7:F7"/>
    <mergeCell ref="B8:H8"/>
    <mergeCell ref="F10:F11"/>
    <mergeCell ref="D10:D11"/>
    <mergeCell ref="I12:I17"/>
  </mergeCells>
  <pageMargins left="0.39370078740157483" right="0.39370078740157483" top="0" bottom="0" header="0" footer="0"/>
  <pageSetup paperSize="9" scale="61" orientation="landscape" verticalDpi="0" r:id="rId1"/>
  <rowBreaks count="1" manualBreakCount="1">
    <brk id="3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2020-12-23T06:34:28Z</cp:lastPrinted>
  <dcterms:created xsi:type="dcterms:W3CDTF">2017-03-17T13:44:46Z</dcterms:created>
  <dcterms:modified xsi:type="dcterms:W3CDTF">2020-12-23T06:37:44Z</dcterms:modified>
</cp:coreProperties>
</file>