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черв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Лист1!$A$1:$I$26</definedName>
  </definedNames>
  <calcPr calcId="152511"/>
</workbook>
</file>

<file path=xl/calcChain.xml><?xml version="1.0" encoding="utf-8"?>
<calcChain xmlns="http://schemas.openxmlformats.org/spreadsheetml/2006/main">
  <c r="H23" i="1" l="1"/>
  <c r="G19" i="1" l="1"/>
  <c r="H19" i="1" l="1"/>
  <c r="H24" i="1" s="1"/>
  <c r="G23" i="1" l="1"/>
  <c r="G24" i="1" l="1"/>
</calcChain>
</file>

<file path=xl/sharedStrings.xml><?xml version="1.0" encoding="utf-8"?>
<sst xmlns="http://schemas.openxmlformats.org/spreadsheetml/2006/main" count="75" uniqueCount="41">
  <si>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</si>
  <si>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</si>
  <si>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</si>
  <si>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</si>
  <si>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</si>
  <si>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</si>
  <si>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</si>
  <si>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</si>
  <si>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</si>
  <si>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</si>
  <si>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</si>
  <si>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</si>
  <si>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</si>
  <si>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</si>
  <si>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</si>
  <si>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</si>
  <si>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</si>
  <si>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</si>
  <si>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</si>
  <si>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Усього</t>
  </si>
  <si>
    <t>Разом</t>
  </si>
  <si>
    <t>Новотроїцьке ЖКП</t>
  </si>
  <si>
    <t>0117330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</si>
  <si>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</si>
  <si>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</si>
  <si>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Поточні трансферти Новотроїцькому ЖКП для оплати електроенергії спожитої лініями вуличного освітлення</t>
  </si>
  <si>
    <t>Будівництво лінії зовнішнього освітлення вул.Теплогарьовська смт.Новотроїцьке Херсонської області</t>
  </si>
  <si>
    <t>Селищний бюджет</t>
  </si>
  <si>
    <t>Розробка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</si>
  <si>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Експертиза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</si>
  <si>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0116030</t>
  </si>
  <si>
    <t>Будівництво лінії зовнішнього освітлення вул.Белінського, вул.Херсонська (від №1 до №21), вул.Робоча (від №3 до №11) смт.Новотроїцьке Херсонської області</t>
  </si>
  <si>
    <t>Виготовлення інших готових металевих виробів</t>
  </si>
  <si>
    <t>Поточний ремонт доріг комунальної власності  в смт.Новотроїцьке</t>
  </si>
  <si>
    <t>0117461</t>
  </si>
  <si>
    <t>Експертиза кошторисної частини  РП "Будівництво лінії зовнішнього освітлення вул.Теплогарьовська смт.Новотроїцьке Херсонської області"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</si>
  <si>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</t>
  </si>
  <si>
    <t>Капітальні  трансферти Новотроїцькому ЖКП на придбання предметів довгострокового користування для благоустрою території селищної ради</t>
  </si>
  <si>
    <t>0117670</t>
  </si>
  <si>
    <t>від 07.06.2019р. №1034</t>
  </si>
  <si>
    <t>Поточний середній ремонт дорожнього покриття по вул.Першотравнева (від пров.Шкільного до буд. №1080 в смт.Новотроїцьке Херсонської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</si>
</sst>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70" zoomScaleNormal="100" zoomScaleSheetLayoutView="70" workbookViewId="0">
      <selection activeCell="D20" sqref="D20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36" t="s">
        <v>7</v>
      </c>
      <c r="I1" s="36"/>
    </row>
    <row r="2" spans="1:9" x14ac:dyDescent="0.3">
      <c r="H2" s="36" t="s">
        <v>8</v>
      </c>
      <c r="I2" s="36"/>
    </row>
    <row r="3" spans="1:9" x14ac:dyDescent="0.3">
      <c r="H3" s="36" t="s">
        <v>39</v>
      </c>
      <c r="I3" s="36"/>
    </row>
    <row r="4" spans="1:9" x14ac:dyDescent="0.3">
      <c r="B4" s="6"/>
      <c r="C4" s="37" t="s">
        <v>14</v>
      </c>
      <c r="D4" s="37"/>
      <c r="E4" s="37"/>
      <c r="F4" s="37"/>
      <c r="G4" s="6"/>
      <c r="H4" s="37"/>
      <c r="I4" s="37"/>
    </row>
    <row r="5" spans="1:9" x14ac:dyDescent="0.3">
      <c r="B5" s="37" t="s">
        <v>17</v>
      </c>
      <c r="C5" s="37"/>
      <c r="D5" s="37"/>
      <c r="E5" s="37"/>
      <c r="F5" s="37"/>
      <c r="G5" s="37"/>
      <c r="H5" s="37"/>
      <c r="I5" s="7"/>
    </row>
    <row r="7" spans="1:9" ht="26.25" customHeight="1" x14ac:dyDescent="0.3">
      <c r="A7" s="35" t="s">
        <v>13</v>
      </c>
      <c r="B7" s="35" t="s">
        <v>0</v>
      </c>
      <c r="C7" s="35" t="s">
        <v>1</v>
      </c>
      <c r="D7" s="32" t="s">
        <v>12</v>
      </c>
      <c r="E7" s="35" t="s">
        <v>2</v>
      </c>
      <c r="F7" s="35" t="s">
        <v>3</v>
      </c>
      <c r="G7" s="35" t="s">
        <v>9</v>
      </c>
      <c r="H7" s="35"/>
      <c r="I7" s="32" t="s">
        <v>5</v>
      </c>
    </row>
    <row r="8" spans="1:9" ht="24" customHeight="1" x14ac:dyDescent="0.3">
      <c r="A8" s="35"/>
      <c r="B8" s="35"/>
      <c r="C8" s="35"/>
      <c r="D8" s="34"/>
      <c r="E8" s="35"/>
      <c r="F8" s="35"/>
      <c r="G8" s="1" t="s">
        <v>4</v>
      </c>
      <c r="H8" s="1" t="s">
        <v>6</v>
      </c>
      <c r="I8" s="34"/>
    </row>
    <row r="9" spans="1:9" ht="34.5" customHeight="1" x14ac:dyDescent="0.3">
      <c r="A9" s="26">
        <v>1</v>
      </c>
      <c r="B9" s="8" t="s">
        <v>32</v>
      </c>
      <c r="C9" s="9" t="s">
        <v>30</v>
      </c>
      <c r="D9" s="27">
        <v>2210</v>
      </c>
      <c r="E9" s="26" t="s">
        <v>10</v>
      </c>
      <c r="F9" s="26" t="s">
        <v>18</v>
      </c>
      <c r="G9" s="16">
        <v>50000</v>
      </c>
      <c r="H9" s="26"/>
      <c r="I9" s="32" t="s">
        <v>27</v>
      </c>
    </row>
    <row r="10" spans="1:9" ht="34.5" customHeight="1" x14ac:dyDescent="0.3">
      <c r="A10" s="26">
        <v>2</v>
      </c>
      <c r="B10" s="8" t="s">
        <v>33</v>
      </c>
      <c r="C10" s="9" t="s">
        <v>34</v>
      </c>
      <c r="D10" s="27">
        <v>2240</v>
      </c>
      <c r="E10" s="26" t="s">
        <v>10</v>
      </c>
      <c r="F10" s="26" t="s">
        <v>18</v>
      </c>
      <c r="G10" s="16">
        <v>-117171.04</v>
      </c>
      <c r="H10" s="26"/>
      <c r="I10" s="33"/>
    </row>
    <row r="11" spans="1:9" ht="34.5" customHeight="1" x14ac:dyDescent="0.3">
      <c r="A11" s="28">
        <v>3</v>
      </c>
      <c r="B11" s="8" t="s">
        <v>40</v>
      </c>
      <c r="C11" s="9" t="s">
        <v>34</v>
      </c>
      <c r="D11" s="27">
        <v>2240</v>
      </c>
      <c r="E11" s="26" t="s">
        <v>10</v>
      </c>
      <c r="F11" s="26" t="s">
        <v>18</v>
      </c>
      <c r="G11" s="16">
        <v>199745</v>
      </c>
      <c r="H11" s="26"/>
      <c r="I11" s="33"/>
    </row>
    <row r="12" spans="1:9" ht="38.25" customHeight="1" x14ac:dyDescent="0.3">
      <c r="A12" s="28">
        <v>4</v>
      </c>
      <c r="B12" s="8" t="s">
        <v>23</v>
      </c>
      <c r="C12" s="9" t="s">
        <v>22</v>
      </c>
      <c r="D12" s="14">
        <v>3122</v>
      </c>
      <c r="E12" s="15" t="s">
        <v>10</v>
      </c>
      <c r="F12" s="15" t="s">
        <v>18</v>
      </c>
      <c r="G12" s="16"/>
      <c r="H12" s="16">
        <v>-93582.15</v>
      </c>
      <c r="I12" s="33"/>
    </row>
    <row r="13" spans="1:9" ht="38.25" customHeight="1" x14ac:dyDescent="0.3">
      <c r="A13" s="28">
        <v>5</v>
      </c>
      <c r="B13" s="8" t="s">
        <v>24</v>
      </c>
      <c r="C13" s="9" t="s">
        <v>22</v>
      </c>
      <c r="D13" s="14">
        <v>3122</v>
      </c>
      <c r="E13" s="15" t="s">
        <v>10</v>
      </c>
      <c r="F13" s="15" t="s">
        <v>18</v>
      </c>
      <c r="G13" s="16"/>
      <c r="H13" s="16">
        <v>-260</v>
      </c>
      <c r="I13" s="33"/>
    </row>
    <row r="14" spans="1:9" ht="38.25" customHeight="1" x14ac:dyDescent="0.3">
      <c r="A14" s="28">
        <v>6</v>
      </c>
      <c r="B14" s="8" t="s">
        <v>26</v>
      </c>
      <c r="C14" s="9" t="s">
        <v>22</v>
      </c>
      <c r="D14" s="23">
        <v>3122</v>
      </c>
      <c r="E14" s="22" t="s">
        <v>10</v>
      </c>
      <c r="F14" s="22" t="s">
        <v>18</v>
      </c>
      <c r="G14" s="16"/>
      <c r="H14" s="16">
        <v>-32080.44</v>
      </c>
      <c r="I14" s="33"/>
    </row>
    <row r="15" spans="1:9" ht="38.25" customHeight="1" x14ac:dyDescent="0.3">
      <c r="A15" s="28">
        <v>7</v>
      </c>
      <c r="B15" s="8" t="s">
        <v>31</v>
      </c>
      <c r="C15" s="9" t="s">
        <v>22</v>
      </c>
      <c r="D15" s="27">
        <v>3122</v>
      </c>
      <c r="E15" s="26" t="s">
        <v>10</v>
      </c>
      <c r="F15" s="26" t="s">
        <v>18</v>
      </c>
      <c r="G15" s="16"/>
      <c r="H15" s="16">
        <v>-112587</v>
      </c>
      <c r="I15" s="33"/>
    </row>
    <row r="16" spans="1:9" ht="38.25" customHeight="1" x14ac:dyDescent="0.3">
      <c r="A16" s="28">
        <v>8</v>
      </c>
      <c r="B16" s="8" t="s">
        <v>35</v>
      </c>
      <c r="C16" s="9" t="s">
        <v>22</v>
      </c>
      <c r="D16" s="29">
        <v>3122</v>
      </c>
      <c r="E16" s="28" t="s">
        <v>10</v>
      </c>
      <c r="F16" s="28" t="s">
        <v>18</v>
      </c>
      <c r="G16" s="16"/>
      <c r="H16" s="16">
        <v>-3500</v>
      </c>
      <c r="I16" s="33"/>
    </row>
    <row r="17" spans="1:9" ht="38.25" customHeight="1" x14ac:dyDescent="0.3">
      <c r="A17" s="28">
        <v>9</v>
      </c>
      <c r="B17" s="8" t="s">
        <v>28</v>
      </c>
      <c r="C17" s="9" t="s">
        <v>22</v>
      </c>
      <c r="D17" s="25">
        <v>3122</v>
      </c>
      <c r="E17" s="24" t="s">
        <v>10</v>
      </c>
      <c r="F17" s="24" t="s">
        <v>18</v>
      </c>
      <c r="G17" s="16"/>
      <c r="H17" s="16">
        <v>39881</v>
      </c>
      <c r="I17" s="33"/>
    </row>
    <row r="18" spans="1:9" ht="53.25" customHeight="1" x14ac:dyDescent="0.3">
      <c r="A18" s="28">
        <v>10</v>
      </c>
      <c r="B18" s="8" t="s">
        <v>29</v>
      </c>
      <c r="C18" s="9" t="s">
        <v>22</v>
      </c>
      <c r="D18" s="25">
        <v>3122</v>
      </c>
      <c r="E18" s="24" t="s">
        <v>10</v>
      </c>
      <c r="F18" s="24" t="s">
        <v>18</v>
      </c>
      <c r="G18" s="16"/>
      <c r="H18" s="16">
        <v>3240</v>
      </c>
      <c r="I18" s="33"/>
    </row>
    <row r="19" spans="1:9" x14ac:dyDescent="0.3">
      <c r="A19" s="10" t="s">
        <v>20</v>
      </c>
      <c r="B19" s="11"/>
      <c r="C19" s="12"/>
      <c r="D19" s="10"/>
      <c r="E19" s="10"/>
      <c r="F19" s="10"/>
      <c r="G19" s="17">
        <f>SUM(G9:G18)</f>
        <v>132573.96000000002</v>
      </c>
      <c r="H19" s="17">
        <f>SUM(H12:H18)</f>
        <v>-198888.59</v>
      </c>
      <c r="I19" s="13"/>
    </row>
    <row r="20" spans="1:9" ht="31.5" x14ac:dyDescent="0.3">
      <c r="A20" s="21">
        <v>1</v>
      </c>
      <c r="B20" s="8" t="s">
        <v>25</v>
      </c>
      <c r="C20" s="9" t="s">
        <v>30</v>
      </c>
      <c r="D20" s="21">
        <v>2610</v>
      </c>
      <c r="E20" s="21" t="s">
        <v>21</v>
      </c>
      <c r="F20" s="21" t="s">
        <v>18</v>
      </c>
      <c r="G20" s="18">
        <v>50000</v>
      </c>
      <c r="H20" s="19"/>
      <c r="I20" s="32" t="s">
        <v>27</v>
      </c>
    </row>
    <row r="21" spans="1:9" ht="31.5" x14ac:dyDescent="0.3">
      <c r="A21" s="30">
        <v>2</v>
      </c>
      <c r="B21" s="8" t="s">
        <v>36</v>
      </c>
      <c r="C21" s="9" t="s">
        <v>38</v>
      </c>
      <c r="D21" s="30">
        <v>3210</v>
      </c>
      <c r="E21" s="30" t="s">
        <v>21</v>
      </c>
      <c r="F21" s="30" t="s">
        <v>18</v>
      </c>
      <c r="G21" s="18"/>
      <c r="H21" s="19">
        <v>-24270</v>
      </c>
      <c r="I21" s="33"/>
    </row>
    <row r="22" spans="1:9" ht="31.5" x14ac:dyDescent="0.3">
      <c r="A22" s="31">
        <v>3</v>
      </c>
      <c r="B22" s="8" t="s">
        <v>37</v>
      </c>
      <c r="C22" s="9" t="s">
        <v>30</v>
      </c>
      <c r="D22" s="31">
        <v>3210</v>
      </c>
      <c r="E22" s="31" t="s">
        <v>21</v>
      </c>
      <c r="F22" s="31" t="s">
        <v>18</v>
      </c>
      <c r="G22" s="18"/>
      <c r="H22" s="19">
        <v>20000</v>
      </c>
      <c r="I22" s="34"/>
    </row>
    <row r="23" spans="1:9" x14ac:dyDescent="0.3">
      <c r="A23" s="10" t="s">
        <v>20</v>
      </c>
      <c r="B23" s="10"/>
      <c r="C23" s="10"/>
      <c r="D23" s="10"/>
      <c r="E23" s="10"/>
      <c r="F23" s="10"/>
      <c r="G23" s="17">
        <f>SUM(G20:G20)</f>
        <v>50000</v>
      </c>
      <c r="H23" s="17">
        <f>SUM(H21:H22)</f>
        <v>-4270</v>
      </c>
      <c r="I23" s="10"/>
    </row>
    <row r="24" spans="1:9" x14ac:dyDescent="0.3">
      <c r="A24" s="5" t="s">
        <v>19</v>
      </c>
      <c r="B24" s="5" t="s">
        <v>11</v>
      </c>
      <c r="C24" s="5"/>
      <c r="D24" s="5"/>
      <c r="E24" s="5"/>
      <c r="F24" s="5"/>
      <c r="G24" s="20">
        <f>G19+G23</f>
        <v>182573.96000000002</v>
      </c>
      <c r="H24" s="20">
        <f>SUM(H19+H23)</f>
        <v>-203158.59</v>
      </c>
      <c r="I24" s="5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 t="s">
        <v>15</v>
      </c>
      <c r="C26" s="3"/>
      <c r="D26" s="3"/>
      <c r="E26" s="4"/>
      <c r="F26" s="3"/>
      <c r="G26" s="3" t="s">
        <v>16</v>
      </c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</sheetData>
  <mergeCells count="16">
    <mergeCell ref="I20:I22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  <mergeCell ref="I9:I1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2019-06-11T11:52:09Z</cp:lastPrinted>
  <dcterms:created xsi:type="dcterms:W3CDTF">2017-03-17T13:44:46Z</dcterms:created>
  <dcterms:modified xsi:type="dcterms:W3CDTF">2019-06-12T12:51:56Z</dcterms:modified>
</cp:coreProperties>
</file>