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БМЕН\ПРОЕКТИ РІШЕНЬ 2019\сесія березень\зміни програми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Лист1!$A$1:$I$20</definedName>
  </definedNames>
  <calcPr calcId="152511"/>
</workbook>
</file>

<file path=xl/calcChain.xml><?xml version="1.0" encoding="utf-8"?>
<calcChain xmlns="http://schemas.openxmlformats.org/spreadsheetml/2006/main">
  <c r="H15" i="1" l="1"/>
  <c r="G15" i="1" l="1"/>
  <c r="G17" i="1" l="1"/>
  <c r="G18" i="1" l="1"/>
  <c r="H18" i="1"/>
</calcChain>
</file>

<file path=xl/sharedStrings.xml><?xml version="1.0" encoding="utf-8"?>
<sst xmlns="http://schemas.openxmlformats.org/spreadsheetml/2006/main" count="46" uniqueCount="31">
  <si>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</si>
  <si>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</si>
  <si>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</si>
  <si>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</si>
  <si>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</si>
  <si>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</si>
  <si>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</si>
  <si>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Додаток 1</t>
  </si>
  <si>
    <t xml:space="preserve">До рішення сесії селищної ради </t>
  </si>
  <si>
    <t>Орієнтований обсяг фінансування, грн.</t>
  </si>
  <si>
    <t>Новотроїцька селищна рада</t>
  </si>
  <si>
    <t>Загальна сума</t>
  </si>
  <si>
    <t>КЕКВ</t>
  </si>
  <si>
    <t>№ з/п</t>
  </si>
  <si>
    <t>Зміни до заходів</t>
  </si>
  <si>
    <t>Заступник селищного голови з фінансових питань</t>
  </si>
  <si>
    <t>Т.С.Левошич</t>
  </si>
  <si>
    <t>Селищний бюджет</t>
  </si>
  <si>
    <t>селищної програми "Розвитку житлово-комунального господарства та благоустрою населених пунктів  Новотроїцької селищної ради на 2019 рік"</t>
  </si>
  <si>
    <t>Протягом  2019 року</t>
  </si>
  <si>
    <t>0117330</t>
  </si>
  <si>
    <t>Усього</t>
  </si>
  <si>
    <t>Разом</t>
  </si>
  <si>
    <t>Будівництво лінії зовнішнього освітлення вулиця Заводська, вулиця Чкалова, вулиця Затишна, вулиця Сонячна (від вулиці Каштанова до кінця), вулиця Каштанова (від вул..Сонячна до кінця) в смт.Новотроїцьке Херсонської області  (формування страхового фонду документації)</t>
  </si>
  <si>
    <t>Будівництво лінії зовнішнього освітлення вул. Дружби, вул. Молодіжна, вул. Будівельників, пров. Вузький, пров. Огородній  (від вул. Свято-Троїцька, до вул. Будівельників в смт. Новотроїцьке Херсонської області  (формування страхового фонду документації)</t>
  </si>
  <si>
    <t>Будівництво лінії зовнішнього освітлення вулиця Молодіжна (№1-№29) частини вулиці Зелена, вулиця Миру в с.Благовіщенка, Новотроїцького району Херсонської області (формування страхового фонду документації)</t>
  </si>
  <si>
    <t>Послуги з благоустрою кладовищ</t>
  </si>
  <si>
    <t>Оплата послуг з благоустрою селищної ради</t>
  </si>
  <si>
    <t>0116030</t>
  </si>
  <si>
    <t>Будівництво лінії зовнішнього освітлення вулиця Центральна в с.Захарівка Новотроїцького району Херсонської області</t>
  </si>
  <si>
    <t>від 21.03.2019р. №960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</si>
</sst>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7" fillId="3" borderId="3" xfId="0" quotePrefix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BreakPreview" zoomScaleNormal="100" zoomScaleSheetLayoutView="100" workbookViewId="0">
      <selection activeCell="E14" sqref="E14"/>
    </sheetView>
  </sheetViews>
  <sheetFormatPr defaultRowHeight="20.25" x14ac:dyDescent="0.3"/>
  <cols>
    <col min="1" max="1" width="9.140625" style="2"/>
    <col min="2" max="2" width="103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23.42578125" style="2" customWidth="1"/>
    <col min="10" max="16384" width="9.140625" style="2"/>
  </cols>
  <sheetData>
    <row r="1" spans="1:9" x14ac:dyDescent="0.3">
      <c r="H1" s="34" t="s">
        <v>7</v>
      </c>
      <c r="I1" s="34"/>
    </row>
    <row r="2" spans="1:9" x14ac:dyDescent="0.3">
      <c r="H2" s="34" t="s">
        <v>8</v>
      </c>
      <c r="I2" s="34"/>
    </row>
    <row r="3" spans="1:9" x14ac:dyDescent="0.3">
      <c r="H3" s="34" t="s">
        <v>30</v>
      </c>
      <c r="I3" s="34"/>
    </row>
    <row r="4" spans="1:9" x14ac:dyDescent="0.3">
      <c r="B4" s="8"/>
      <c r="C4" s="35" t="s">
        <v>14</v>
      </c>
      <c r="D4" s="35"/>
      <c r="E4" s="35"/>
      <c r="F4" s="35"/>
      <c r="G4" s="8"/>
      <c r="H4" s="35"/>
      <c r="I4" s="35"/>
    </row>
    <row r="5" spans="1:9" x14ac:dyDescent="0.3">
      <c r="B5" s="35" t="s">
        <v>18</v>
      </c>
      <c r="C5" s="35"/>
      <c r="D5" s="35"/>
      <c r="E5" s="35"/>
      <c r="F5" s="35"/>
      <c r="G5" s="35"/>
      <c r="H5" s="35"/>
      <c r="I5" s="9"/>
    </row>
    <row r="7" spans="1:9" ht="26.25" customHeight="1" x14ac:dyDescent="0.3">
      <c r="A7" s="33" t="s">
        <v>13</v>
      </c>
      <c r="B7" s="33" t="s">
        <v>0</v>
      </c>
      <c r="C7" s="33" t="s">
        <v>1</v>
      </c>
      <c r="D7" s="30" t="s">
        <v>12</v>
      </c>
      <c r="E7" s="33" t="s">
        <v>2</v>
      </c>
      <c r="F7" s="33" t="s">
        <v>3</v>
      </c>
      <c r="G7" s="33" t="s">
        <v>9</v>
      </c>
      <c r="H7" s="33"/>
      <c r="I7" s="30" t="s">
        <v>5</v>
      </c>
    </row>
    <row r="8" spans="1:9" ht="24" customHeight="1" x14ac:dyDescent="0.3">
      <c r="A8" s="33"/>
      <c r="B8" s="33"/>
      <c r="C8" s="33"/>
      <c r="D8" s="32"/>
      <c r="E8" s="33"/>
      <c r="F8" s="33"/>
      <c r="G8" s="1" t="s">
        <v>4</v>
      </c>
      <c r="H8" s="1" t="s">
        <v>6</v>
      </c>
      <c r="I8" s="32"/>
    </row>
    <row r="9" spans="1:9" ht="34.5" customHeight="1" x14ac:dyDescent="0.3">
      <c r="A9" s="26">
        <v>1</v>
      </c>
      <c r="B9" s="12" t="s">
        <v>26</v>
      </c>
      <c r="C9" s="14" t="s">
        <v>28</v>
      </c>
      <c r="D9" s="25">
        <v>2240</v>
      </c>
      <c r="E9" s="26" t="s">
        <v>10</v>
      </c>
      <c r="F9" s="26" t="s">
        <v>19</v>
      </c>
      <c r="G9" s="28">
        <v>21250</v>
      </c>
      <c r="H9" s="26"/>
      <c r="I9" s="24"/>
    </row>
    <row r="10" spans="1:9" ht="38.25" customHeight="1" x14ac:dyDescent="0.3">
      <c r="A10" s="26">
        <v>2</v>
      </c>
      <c r="B10" s="12" t="s">
        <v>27</v>
      </c>
      <c r="C10" s="14" t="s">
        <v>28</v>
      </c>
      <c r="D10" s="25">
        <v>2240</v>
      </c>
      <c r="E10" s="26" t="s">
        <v>10</v>
      </c>
      <c r="F10" s="26" t="s">
        <v>19</v>
      </c>
      <c r="G10" s="28">
        <v>-21250</v>
      </c>
      <c r="H10" s="26"/>
      <c r="I10" s="24"/>
    </row>
    <row r="11" spans="1:9" ht="47.25" x14ac:dyDescent="0.3">
      <c r="A11" s="26">
        <v>3</v>
      </c>
      <c r="B11" s="12" t="s">
        <v>23</v>
      </c>
      <c r="C11" s="14" t="s">
        <v>20</v>
      </c>
      <c r="D11" s="10">
        <v>3122</v>
      </c>
      <c r="E11" s="10" t="s">
        <v>10</v>
      </c>
      <c r="F11" s="13" t="s">
        <v>19</v>
      </c>
      <c r="G11" s="7"/>
      <c r="H11" s="11">
        <v>3091</v>
      </c>
      <c r="I11" s="30" t="s">
        <v>17</v>
      </c>
    </row>
    <row r="12" spans="1:9" ht="47.25" x14ac:dyDescent="0.3">
      <c r="A12" s="26">
        <v>4</v>
      </c>
      <c r="B12" s="12" t="s">
        <v>24</v>
      </c>
      <c r="C12" s="14" t="s">
        <v>20</v>
      </c>
      <c r="D12" s="15">
        <v>3122</v>
      </c>
      <c r="E12" s="15" t="s">
        <v>10</v>
      </c>
      <c r="F12" s="15" t="s">
        <v>19</v>
      </c>
      <c r="G12" s="7"/>
      <c r="H12" s="11">
        <v>2837</v>
      </c>
      <c r="I12" s="31"/>
    </row>
    <row r="13" spans="1:9" ht="47.25" x14ac:dyDescent="0.3">
      <c r="A13" s="26">
        <v>5</v>
      </c>
      <c r="B13" s="12" t="s">
        <v>25</v>
      </c>
      <c r="C13" s="14" t="s">
        <v>20</v>
      </c>
      <c r="D13" s="15">
        <v>3122</v>
      </c>
      <c r="E13" s="15" t="s">
        <v>10</v>
      </c>
      <c r="F13" s="15" t="s">
        <v>19</v>
      </c>
      <c r="G13" s="7"/>
      <c r="H13" s="11">
        <v>2733</v>
      </c>
      <c r="I13" s="31"/>
    </row>
    <row r="14" spans="1:9" ht="31.5" x14ac:dyDescent="0.3">
      <c r="A14" s="27">
        <v>6</v>
      </c>
      <c r="B14" s="29" t="s">
        <v>29</v>
      </c>
      <c r="C14" s="14" t="s">
        <v>20</v>
      </c>
      <c r="D14" s="27">
        <v>3122</v>
      </c>
      <c r="E14" s="27" t="s">
        <v>10</v>
      </c>
      <c r="F14" s="27" t="s">
        <v>19</v>
      </c>
      <c r="G14" s="7"/>
      <c r="H14" s="11">
        <v>-43167.37</v>
      </c>
      <c r="I14" s="32"/>
    </row>
    <row r="15" spans="1:9" x14ac:dyDescent="0.3">
      <c r="A15" s="18" t="s">
        <v>22</v>
      </c>
      <c r="B15" s="19"/>
      <c r="C15" s="20"/>
      <c r="D15" s="18"/>
      <c r="E15" s="18"/>
      <c r="F15" s="18"/>
      <c r="G15" s="21">
        <f>SUM(G9:G13)</f>
        <v>0</v>
      </c>
      <c r="H15" s="22">
        <f>H11+H12+H13+H14</f>
        <v>-34506.370000000003</v>
      </c>
      <c r="I15" s="23"/>
    </row>
    <row r="16" spans="1:9" hidden="1" x14ac:dyDescent="0.3">
      <c r="A16" s="16">
        <v>1</v>
      </c>
      <c r="B16" s="12"/>
      <c r="C16" s="14"/>
      <c r="D16" s="16"/>
      <c r="E16" s="16"/>
      <c r="F16" s="16"/>
      <c r="G16" s="7"/>
      <c r="H16" s="11"/>
      <c r="I16" s="17"/>
    </row>
    <row r="17" spans="1:9" hidden="1" x14ac:dyDescent="0.3">
      <c r="A17" s="18" t="s">
        <v>22</v>
      </c>
      <c r="B17" s="18"/>
      <c r="C17" s="18"/>
      <c r="D17" s="18"/>
      <c r="E17" s="18"/>
      <c r="F17" s="18"/>
      <c r="G17" s="21">
        <f>G16</f>
        <v>0</v>
      </c>
      <c r="H17" s="18"/>
      <c r="I17" s="18"/>
    </row>
    <row r="18" spans="1:9" x14ac:dyDescent="0.3">
      <c r="A18" s="5" t="s">
        <v>21</v>
      </c>
      <c r="B18" s="5" t="s">
        <v>11</v>
      </c>
      <c r="C18" s="5"/>
      <c r="D18" s="5"/>
      <c r="E18" s="5"/>
      <c r="F18" s="5"/>
      <c r="G18" s="6">
        <f>G16</f>
        <v>0</v>
      </c>
      <c r="H18" s="6">
        <f>H15</f>
        <v>-34506.370000000003</v>
      </c>
      <c r="I18" s="5"/>
    </row>
    <row r="19" spans="1:9" x14ac:dyDescent="0.3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3">
      <c r="A20" s="3"/>
      <c r="B20" s="3" t="s">
        <v>15</v>
      </c>
      <c r="C20" s="3"/>
      <c r="D20" s="3"/>
      <c r="E20" s="4"/>
      <c r="F20" s="3"/>
      <c r="G20" s="3" t="s">
        <v>16</v>
      </c>
      <c r="H20" s="3"/>
      <c r="I20" s="3"/>
    </row>
    <row r="21" spans="1:9" x14ac:dyDescent="0.3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3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3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3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3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3">
      <c r="A28" s="3"/>
      <c r="B28" s="3"/>
      <c r="C28" s="3"/>
      <c r="D28" s="3"/>
      <c r="E28" s="3"/>
      <c r="F28" s="3"/>
      <c r="G28" s="3"/>
      <c r="H28" s="3"/>
      <c r="I28" s="3"/>
    </row>
  </sheetData>
  <mergeCells count="15">
    <mergeCell ref="I11:I14"/>
    <mergeCell ref="A7:A8"/>
    <mergeCell ref="B7:B8"/>
    <mergeCell ref="H1:I1"/>
    <mergeCell ref="H2:I2"/>
    <mergeCell ref="H3:I3"/>
    <mergeCell ref="H4:I4"/>
    <mergeCell ref="G7:H7"/>
    <mergeCell ref="I7:I8"/>
    <mergeCell ref="C7:C8"/>
    <mergeCell ref="E7:E8"/>
    <mergeCell ref="C4:F4"/>
    <mergeCell ref="B5:H5"/>
    <mergeCell ref="F7:F8"/>
    <mergeCell ref="D7:D8"/>
  </mergeCells>
  <pageMargins left="0.39370078740157483" right="0.39370078740157483" top="0" bottom="0" header="0" footer="0"/>
  <pageSetup paperSize="9" scale="61" orientation="landscape" verticalDpi="0" r:id="rId1"/>
  <rowBreaks count="1" manualBreakCount="1">
    <brk id="2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2019-03-25T09:16:37Z</cp:lastPrinted>
  <dcterms:created xsi:type="dcterms:W3CDTF">2017-03-17T13:44:46Z</dcterms:created>
  <dcterms:modified xsi:type="dcterms:W3CDTF">2019-03-25T09:16:39Z</dcterms:modified>
</cp:coreProperties>
</file>